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yanoutcomes-my.sharepoint.com/personal/steven_nichols_banyanoutcomes_com/Documents/Banyan/"/>
    </mc:Choice>
  </mc:AlternateContent>
  <xr:revisionPtr revIDLastSave="0" documentId="8_{D9C45CDD-4E37-49B2-BFD0-5C9A8FD93619}" xr6:coauthVersionLast="47" xr6:coauthVersionMax="47" xr10:uidLastSave="{00000000-0000-0000-0000-000000000000}"/>
  <bookViews>
    <workbookView xWindow="-120" yWindow="-120" windowWidth="29040" windowHeight="15720" xr2:uid="{75448C16-8102-4796-BBD0-9D44E17C20F5}"/>
  </bookViews>
  <sheets>
    <sheet name="Risk Scorin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4" l="1"/>
  <c r="N41" i="4"/>
  <c r="J41" i="4"/>
  <c r="I41" i="4"/>
  <c r="E41" i="4"/>
  <c r="D41" i="4"/>
  <c r="O31" i="4"/>
  <c r="N31" i="4"/>
  <c r="D31" i="4"/>
  <c r="J31" i="4"/>
  <c r="I31" i="4"/>
  <c r="E31" i="4"/>
</calcChain>
</file>

<file path=xl/sharedStrings.xml><?xml version="1.0" encoding="utf-8"?>
<sst xmlns="http://schemas.openxmlformats.org/spreadsheetml/2006/main" count="87" uniqueCount="59">
  <si>
    <t>Operational</t>
  </si>
  <si>
    <t>Compliance</t>
  </si>
  <si>
    <t>Probability</t>
  </si>
  <si>
    <t>Financial</t>
  </si>
  <si>
    <t>Reputational</t>
  </si>
  <si>
    <t>Strategic</t>
  </si>
  <si>
    <t>Risk Event</t>
  </si>
  <si>
    <t>Bad Actor accesses Network using vendor credentials</t>
  </si>
  <si>
    <t>Cyber 2</t>
  </si>
  <si>
    <t>Cyber 1</t>
  </si>
  <si>
    <t>Cyber 3</t>
  </si>
  <si>
    <t>Cyber 4</t>
  </si>
  <si>
    <t>Bad Actor breaches our customer data on vendor's network</t>
  </si>
  <si>
    <t>Vendor's behavior breaches our ethical standards</t>
  </si>
  <si>
    <t>Vendor's poor performance hurts our reputation with stakeholders</t>
  </si>
  <si>
    <t>Vendor shares privilged information with competitors</t>
  </si>
  <si>
    <t>Cyber Security</t>
  </si>
  <si>
    <t>Severity</t>
  </si>
  <si>
    <t>Comp 1</t>
  </si>
  <si>
    <t>Comp 2</t>
  </si>
  <si>
    <t>Comp 3</t>
  </si>
  <si>
    <t>Comp 4</t>
  </si>
  <si>
    <t>Comp 5</t>
  </si>
  <si>
    <t>Cyber 5</t>
  </si>
  <si>
    <t>Our network is breached causing a regulatory issue</t>
  </si>
  <si>
    <t>Our data is exposed on their systems</t>
  </si>
  <si>
    <t>Vendor goes out of business</t>
  </si>
  <si>
    <t>Fin 1</t>
  </si>
  <si>
    <t>Fin 2</t>
  </si>
  <si>
    <t>Fin 3</t>
  </si>
  <si>
    <t>Fin 4</t>
  </si>
  <si>
    <t>Fin 5</t>
  </si>
  <si>
    <t>Ops 1</t>
  </si>
  <si>
    <t>Ops 2</t>
  </si>
  <si>
    <t>Ops 3</t>
  </si>
  <si>
    <t>Ops 4</t>
  </si>
  <si>
    <t>Ops 5</t>
  </si>
  <si>
    <t>Porject failure interupts our operations</t>
  </si>
  <si>
    <t>Repuational</t>
  </si>
  <si>
    <t>Rep 1</t>
  </si>
  <si>
    <t>Rep 2</t>
  </si>
  <si>
    <t>Rep 3</t>
  </si>
  <si>
    <t>Rep 4</t>
  </si>
  <si>
    <t>Rep 5</t>
  </si>
  <si>
    <t>Ref #</t>
  </si>
  <si>
    <t>Strat 1</t>
  </si>
  <si>
    <t>Strat 2</t>
  </si>
  <si>
    <t>Strat 3</t>
  </si>
  <si>
    <t>Strat 4</t>
  </si>
  <si>
    <t>Strat 5</t>
  </si>
  <si>
    <t>Average</t>
  </si>
  <si>
    <t>Cyber</t>
  </si>
  <si>
    <t>Regulatory</t>
  </si>
  <si>
    <t>Project is delayed</t>
  </si>
  <si>
    <t>Vendor Name</t>
  </si>
  <si>
    <t>Service</t>
  </si>
  <si>
    <t>Internal Owner</t>
  </si>
  <si>
    <t>Date</t>
  </si>
  <si>
    <t>Approved?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</si>
</sst>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3FBA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4" borderId="2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5" borderId="1" xfId="0" applyFont="1" applyFill="1" applyBorder="1"/>
    <xf numFmtId="0" fontId="1" fillId="5" borderId="1" xfId="0" applyFont="1" applyFill="1" applyBorder="1" applyAlignment="1"/>
    <xf numFmtId="0" fontId="0" fillId="5" borderId="0" xfId="0" applyFill="1"/>
    <xf numFmtId="0" fontId="0" fillId="5" borderId="0" xfId="0" applyFill="1" applyAlignment="1">
      <alignment wrapText="1"/>
    </xf>
    <xf numFmtId="0" fontId="1" fillId="5" borderId="2" xfId="0" applyFont="1" applyFill="1" applyBorder="1"/>
    <xf numFmtId="0" fontId="1" fillId="5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1" fillId="7" borderId="2" xfId="0" applyFont="1" applyFill="1" applyBorder="1"/>
    <xf numFmtId="0" fontId="1" fillId="7" borderId="2" xfId="0" applyFont="1" applyFill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FBA4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Cyber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38DE509-C076-4F38-940B-CB588A90D3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70C9D6-8BBB-4E6E-8033-1010AB9A9B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Scoring'!$D$26:$D$30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</c:numCache>
            </c:numRef>
          </c:xVal>
          <c:yVal>
            <c:numRef>
              <c:f>'Risk Scoring'!$E$26:$E$30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Scoring'!$B$26:$B$30</c15:f>
                <c15:dlblRangeCache>
                  <c:ptCount val="5"/>
                  <c:pt idx="0">
                    <c:v>Cyber 1</c:v>
                  </c:pt>
                  <c:pt idx="1">
                    <c:v>Cyber 2</c:v>
                  </c:pt>
                  <c:pt idx="2">
                    <c:v>Cyber 3</c:v>
                  </c:pt>
                  <c:pt idx="3">
                    <c:v>Cyber 4</c:v>
                  </c:pt>
                  <c:pt idx="4">
                    <c:v>Cyber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EE8-4930-A6BC-7B3B6497B9A2}"/>
            </c:ext>
          </c:extLst>
        </c:ser>
        <c:ser>
          <c:idx val="1"/>
          <c:order val="1"/>
          <c:tx>
            <c:v>Compliance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FEFB3CC-3D6E-4A3E-B0A5-7D5918E053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ACA730C-6B4E-4757-9694-9AA9452A84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Scoring'!$I$26:$I$30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</c:numCache>
            </c:numRef>
          </c:xVal>
          <c:yVal>
            <c:numRef>
              <c:f>'Risk Scoring'!$J$26:$J$30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Scoring'!$G$26:$G$30</c15:f>
                <c15:dlblRangeCache>
                  <c:ptCount val="5"/>
                  <c:pt idx="0">
                    <c:v>Comp 1</c:v>
                  </c:pt>
                  <c:pt idx="1">
                    <c:v>Comp 2</c:v>
                  </c:pt>
                  <c:pt idx="2">
                    <c:v>Comp 3</c:v>
                  </c:pt>
                  <c:pt idx="3">
                    <c:v>Comp 4</c:v>
                  </c:pt>
                  <c:pt idx="4">
                    <c:v>Comp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EE8-4930-A6BC-7B3B6497B9A2}"/>
            </c:ext>
          </c:extLst>
        </c:ser>
        <c:ser>
          <c:idx val="2"/>
          <c:order val="2"/>
          <c:tx>
            <c:v>Financial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D33C7D4-8AB6-4E5E-A3AC-18CF2FAD84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Scoring'!$N$26:$N$30</c:f>
              <c:numCache>
                <c:formatCode>General</c:formatCode>
                <c:ptCount val="5"/>
                <c:pt idx="0">
                  <c:v>1</c:v>
                </c:pt>
              </c:numCache>
            </c:numRef>
          </c:xVal>
          <c:yVal>
            <c:numRef>
              <c:f>'Risk Scoring'!$O$26:$O$30</c:f>
              <c:numCache>
                <c:formatCode>General</c:formatCode>
                <c:ptCount val="5"/>
                <c:pt idx="0">
                  <c:v>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Scoring'!$L$26:$L$30</c15:f>
                <c15:dlblRangeCache>
                  <c:ptCount val="5"/>
                  <c:pt idx="0">
                    <c:v>Fin 1</c:v>
                  </c:pt>
                  <c:pt idx="1">
                    <c:v>Fin 2</c:v>
                  </c:pt>
                  <c:pt idx="2">
                    <c:v>Fin 3</c:v>
                  </c:pt>
                  <c:pt idx="3">
                    <c:v>Fin 4</c:v>
                  </c:pt>
                  <c:pt idx="4">
                    <c:v>Fin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EE8-4930-A6BC-7B3B6497B9A2}"/>
            </c:ext>
          </c:extLst>
        </c:ser>
        <c:ser>
          <c:idx val="3"/>
          <c:order val="3"/>
          <c:tx>
            <c:v>Operational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D991F47-D467-4A49-8FD9-77DD5BE787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B34C73-6F53-49E9-B103-7945181A5C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Scoring'!$D$36:$D$40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</c:numCache>
            </c:numRef>
          </c:xVal>
          <c:yVal>
            <c:numRef>
              <c:f>'Risk Scoring'!$E$36:$E$40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Scoring'!$B$36:$B$40</c15:f>
                <c15:dlblRangeCache>
                  <c:ptCount val="5"/>
                  <c:pt idx="0">
                    <c:v>Ops 1</c:v>
                  </c:pt>
                  <c:pt idx="1">
                    <c:v>Ops 2</c:v>
                  </c:pt>
                  <c:pt idx="2">
                    <c:v>Ops 3</c:v>
                  </c:pt>
                  <c:pt idx="3">
                    <c:v>Ops 4</c:v>
                  </c:pt>
                  <c:pt idx="4">
                    <c:v>Ops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EE8-4930-A6BC-7B3B6497B9A2}"/>
            </c:ext>
          </c:extLst>
        </c:ser>
        <c:ser>
          <c:idx val="4"/>
          <c:order val="4"/>
          <c:tx>
            <c:v>Reputational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4A85590-1E29-4F13-951E-908E6E4FC3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171742-5A64-4BA7-96CC-302FB09A5D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Scoring'!$I$36:$I$40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</c:numCache>
            </c:numRef>
          </c:xVal>
          <c:yVal>
            <c:numRef>
              <c:f>'Risk Scoring'!$J$36:$J$40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Scoring'!$G$36:$G$40</c15:f>
                <c15:dlblRangeCache>
                  <c:ptCount val="5"/>
                  <c:pt idx="0">
                    <c:v>Rep 1</c:v>
                  </c:pt>
                  <c:pt idx="1">
                    <c:v>Rep 2</c:v>
                  </c:pt>
                  <c:pt idx="2">
                    <c:v>Rep 3</c:v>
                  </c:pt>
                  <c:pt idx="3">
                    <c:v>Rep 4</c:v>
                  </c:pt>
                  <c:pt idx="4">
                    <c:v>Rep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7EE8-4930-A6BC-7B3B6497B9A2}"/>
            </c:ext>
          </c:extLst>
        </c:ser>
        <c:ser>
          <c:idx val="5"/>
          <c:order val="5"/>
          <c:tx>
            <c:v>Strategic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43E25F1-AB4F-48DB-B38F-4B111BAD1B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EE8-4930-A6BC-7B3B6497B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EE8-4930-A6BC-7B3B6497B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EE8-4930-A6BC-7B3B6497B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EE8-4930-A6BC-7B3B6497B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EE8-4930-A6BC-7B3B6497B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'Risk Scoring'!$N$36:$N$40</c:f>
              <c:numCache>
                <c:formatCode>General</c:formatCode>
                <c:ptCount val="5"/>
                <c:pt idx="0">
                  <c:v>1</c:v>
                </c:pt>
              </c:numCache>
            </c:numRef>
          </c:xVal>
          <c:yVal>
            <c:numRef>
              <c:f>'Risk Scoring'!$O$36:$O$40</c:f>
              <c:numCache>
                <c:formatCode>General</c:formatCode>
                <c:ptCount val="5"/>
                <c:pt idx="0">
                  <c:v>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'Risk Scoring'!$L$36:$L$40</c15:f>
                <c15:dlblRangeCache>
                  <c:ptCount val="5"/>
                  <c:pt idx="0">
                    <c:v>Strat 1</c:v>
                  </c:pt>
                  <c:pt idx="1">
                    <c:v>Strat 2</c:v>
                  </c:pt>
                  <c:pt idx="2">
                    <c:v>Strat 3</c:v>
                  </c:pt>
                  <c:pt idx="3">
                    <c:v>Strat 4</c:v>
                  </c:pt>
                  <c:pt idx="4">
                    <c:v>Strat 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7EE8-4930-A6BC-7B3B6497B9A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1784457120"/>
        <c:axId val="1784458784"/>
      </c:scatterChart>
      <c:valAx>
        <c:axId val="178445712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458784"/>
        <c:crosses val="autoZero"/>
        <c:crossBetween val="midCat"/>
        <c:minorUnit val="0.5"/>
      </c:valAx>
      <c:valAx>
        <c:axId val="1784458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Impact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457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104775</xdr:rowOff>
    </xdr:from>
    <xdr:to>
      <xdr:col>12</xdr:col>
      <xdr:colOff>323850</xdr:colOff>
      <xdr:row>22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0CC7D7-0C7F-DEA8-0E23-7DC51D5F65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</xdr:row>
      <xdr:rowOff>190501</xdr:rowOff>
    </xdr:from>
    <xdr:to>
      <xdr:col>11</xdr:col>
      <xdr:colOff>28575</xdr:colOff>
      <xdr:row>27</xdr:row>
      <xdr:rowOff>285751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CC2317BD-9CA7-649D-2315-D8AB3824293E}"/>
            </a:ext>
          </a:extLst>
        </xdr:cNvPr>
        <xdr:cNvSpPr/>
      </xdr:nvSpPr>
      <xdr:spPr>
        <a:xfrm>
          <a:off x="85725" y="790576"/>
          <a:ext cx="9744075" cy="5505450"/>
        </a:xfrm>
        <a:prstGeom prst="arc">
          <a:avLst>
            <a:gd name="adj1" fmla="val 16200000"/>
            <a:gd name="adj2" fmla="val 21573759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638175</xdr:colOff>
      <xdr:row>7</xdr:row>
      <xdr:rowOff>0</xdr:rowOff>
    </xdr:from>
    <xdr:to>
      <xdr:col>7</xdr:col>
      <xdr:colOff>1733550</xdr:colOff>
      <xdr:row>26</xdr:row>
      <xdr:rowOff>180975</xdr:rowOff>
    </xdr:to>
    <xdr:sp macro="" textlink="">
      <xdr:nvSpPr>
        <xdr:cNvPr id="7" name="Arc 6">
          <a:extLst>
            <a:ext uri="{FF2B5EF4-FFF2-40B4-BE49-F238E27FC236}">
              <a16:creationId xmlns:a16="http://schemas.microsoft.com/office/drawing/2014/main" id="{F03876D2-1EA2-4CBD-ADA1-08A8E8FBF398}"/>
            </a:ext>
          </a:extLst>
        </xdr:cNvPr>
        <xdr:cNvSpPr/>
      </xdr:nvSpPr>
      <xdr:spPr>
        <a:xfrm>
          <a:off x="2181225" y="1400175"/>
          <a:ext cx="5695950" cy="4219575"/>
        </a:xfrm>
        <a:prstGeom prst="arc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1203517</xdr:colOff>
      <xdr:row>4</xdr:row>
      <xdr:rowOff>161925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11B24AC-122E-F142-3BE4-0ADAB64A5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2394142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46D1-7DF8-4357-9A0C-01294D29F1CB}">
  <dimension ref="B9:O42"/>
  <sheetViews>
    <sheetView tabSelected="1" zoomScale="70" zoomScaleNormal="70" workbookViewId="0">
      <selection activeCell="N21" sqref="N21"/>
    </sheetView>
  </sheetViews>
  <sheetFormatPr defaultRowHeight="15.75" customHeight="1" x14ac:dyDescent="0.25"/>
  <cols>
    <col min="2" max="2" width="14" customWidth="1"/>
    <col min="3" max="3" width="28.140625" customWidth="1"/>
    <col min="4" max="5" width="11.42578125" customWidth="1"/>
    <col min="6" max="6" width="4" customWidth="1"/>
    <col min="7" max="7" width="14" customWidth="1"/>
    <col min="8" max="8" width="28.140625" customWidth="1"/>
    <col min="9" max="10" width="11.42578125" customWidth="1"/>
    <col min="11" max="11" width="3.85546875" customWidth="1"/>
    <col min="12" max="12" width="14" customWidth="1"/>
    <col min="13" max="13" width="28.140625" customWidth="1"/>
    <col min="14" max="15" width="11.42578125" customWidth="1"/>
  </cols>
  <sheetData>
    <row r="9" spans="2:3" ht="15.75" customHeight="1" x14ac:dyDescent="0.25">
      <c r="B9" s="39" t="s">
        <v>57</v>
      </c>
      <c r="C9" s="40"/>
    </row>
    <row r="10" spans="2:3" ht="15.75" customHeight="1" x14ac:dyDescent="0.25">
      <c r="B10" s="41" t="s">
        <v>54</v>
      </c>
      <c r="C10" s="42"/>
    </row>
    <row r="11" spans="2:3" ht="15.75" customHeight="1" x14ac:dyDescent="0.25">
      <c r="B11" s="41" t="s">
        <v>55</v>
      </c>
      <c r="C11" s="42"/>
    </row>
    <row r="12" spans="2:3" ht="15.75" customHeight="1" x14ac:dyDescent="0.25">
      <c r="B12" s="41" t="s">
        <v>56</v>
      </c>
      <c r="C12" s="42"/>
    </row>
    <row r="13" spans="2:3" ht="15.75" customHeight="1" x14ac:dyDescent="0.25">
      <c r="B13" s="43" t="s">
        <v>58</v>
      </c>
      <c r="C13" s="44"/>
    </row>
    <row r="14" spans="2:3" ht="15.75" customHeight="1" x14ac:dyDescent="0.25">
      <c r="B14" s="1"/>
    </row>
    <row r="24" spans="2:15" ht="20.25" customHeight="1" x14ac:dyDescent="0.35">
      <c r="B24" s="45" t="s">
        <v>16</v>
      </c>
      <c r="C24" s="45"/>
      <c r="D24" s="45"/>
      <c r="E24" s="45"/>
      <c r="G24" s="50" t="s">
        <v>1</v>
      </c>
      <c r="H24" s="50"/>
      <c r="I24" s="50"/>
      <c r="J24" s="50"/>
      <c r="L24" s="49" t="s">
        <v>3</v>
      </c>
      <c r="M24" s="49"/>
      <c r="N24" s="49"/>
      <c r="O24" s="49"/>
    </row>
    <row r="25" spans="2:15" ht="15.75" customHeight="1" x14ac:dyDescent="0.25">
      <c r="B25" s="12" t="s">
        <v>44</v>
      </c>
      <c r="C25" s="19" t="s">
        <v>6</v>
      </c>
      <c r="D25" s="12" t="s">
        <v>2</v>
      </c>
      <c r="E25" s="12" t="s">
        <v>17</v>
      </c>
      <c r="G25" s="9" t="s">
        <v>44</v>
      </c>
      <c r="H25" s="10" t="s">
        <v>6</v>
      </c>
      <c r="I25" s="9" t="s">
        <v>2</v>
      </c>
      <c r="J25" s="9" t="s">
        <v>17</v>
      </c>
      <c r="L25" s="20" t="s">
        <v>44</v>
      </c>
      <c r="M25" s="21" t="s">
        <v>6</v>
      </c>
      <c r="N25" s="20" t="s">
        <v>2</v>
      </c>
      <c r="O25" s="20" t="s">
        <v>17</v>
      </c>
    </row>
    <row r="26" spans="2:15" ht="30" x14ac:dyDescent="0.25">
      <c r="B26" s="7" t="s">
        <v>9</v>
      </c>
      <c r="C26" s="8" t="s">
        <v>7</v>
      </c>
      <c r="D26" s="7">
        <v>4</v>
      </c>
      <c r="E26" s="7">
        <v>9</v>
      </c>
      <c r="G26" s="3" t="s">
        <v>18</v>
      </c>
      <c r="H26" s="4" t="s">
        <v>24</v>
      </c>
      <c r="I26" s="3">
        <v>2</v>
      </c>
      <c r="J26" s="3">
        <v>5</v>
      </c>
      <c r="L26" s="22" t="s">
        <v>27</v>
      </c>
      <c r="M26" s="23" t="s">
        <v>26</v>
      </c>
      <c r="N26" s="22">
        <v>1</v>
      </c>
      <c r="O26" s="22">
        <v>3</v>
      </c>
    </row>
    <row r="27" spans="2:15" ht="45" x14ac:dyDescent="0.25">
      <c r="B27" s="7" t="s">
        <v>8</v>
      </c>
      <c r="C27" s="8" t="s">
        <v>12</v>
      </c>
      <c r="D27" s="7">
        <v>3</v>
      </c>
      <c r="E27" s="7">
        <v>7</v>
      </c>
      <c r="G27" s="3" t="s">
        <v>19</v>
      </c>
      <c r="H27" s="4" t="s">
        <v>25</v>
      </c>
      <c r="I27" s="3">
        <v>5</v>
      </c>
      <c r="J27" s="3">
        <v>4</v>
      </c>
      <c r="L27" s="22" t="s">
        <v>28</v>
      </c>
      <c r="M27" s="23"/>
      <c r="N27" s="22"/>
      <c r="O27" s="22"/>
    </row>
    <row r="28" spans="2:15" ht="15" x14ac:dyDescent="0.25">
      <c r="B28" s="7" t="s">
        <v>10</v>
      </c>
      <c r="C28" s="8"/>
      <c r="D28" s="7"/>
      <c r="E28" s="7"/>
      <c r="G28" s="3" t="s">
        <v>20</v>
      </c>
      <c r="H28" s="4"/>
      <c r="I28" s="3"/>
      <c r="J28" s="3"/>
      <c r="L28" s="22" t="s">
        <v>29</v>
      </c>
      <c r="M28" s="23"/>
      <c r="N28" s="22"/>
      <c r="O28" s="22"/>
    </row>
    <row r="29" spans="2:15" ht="15" x14ac:dyDescent="0.25">
      <c r="B29" s="7" t="s">
        <v>11</v>
      </c>
      <c r="C29" s="8"/>
      <c r="D29" s="7"/>
      <c r="E29" s="7"/>
      <c r="G29" s="3" t="s">
        <v>21</v>
      </c>
      <c r="H29" s="4"/>
      <c r="I29" s="3"/>
      <c r="J29" s="3"/>
      <c r="L29" s="22" t="s">
        <v>30</v>
      </c>
      <c r="M29" s="23"/>
      <c r="N29" s="22"/>
      <c r="O29" s="22"/>
    </row>
    <row r="30" spans="2:15" ht="15" x14ac:dyDescent="0.25">
      <c r="B30" s="7" t="s">
        <v>23</v>
      </c>
      <c r="C30" s="8"/>
      <c r="D30" s="7"/>
      <c r="E30" s="7"/>
      <c r="G30" s="3" t="s">
        <v>22</v>
      </c>
      <c r="H30" s="4"/>
      <c r="I30" s="3"/>
      <c r="J30" s="3"/>
      <c r="L30" s="22" t="s">
        <v>31</v>
      </c>
      <c r="M30" s="23"/>
      <c r="N30" s="22"/>
      <c r="O30" s="22"/>
    </row>
    <row r="31" spans="2:15" ht="15.75" customHeight="1" thickBot="1" x14ac:dyDescent="0.3">
      <c r="B31" s="17" t="s">
        <v>50</v>
      </c>
      <c r="C31" s="18" t="s">
        <v>51</v>
      </c>
      <c r="D31" s="17">
        <f>AVERAGE(D26:D30)</f>
        <v>3.5</v>
      </c>
      <c r="E31" s="17">
        <f>AVERAGE(E26:E30)</f>
        <v>8</v>
      </c>
      <c r="G31" s="13" t="s">
        <v>50</v>
      </c>
      <c r="H31" s="14" t="s">
        <v>52</v>
      </c>
      <c r="I31" s="13">
        <f>AVERAGE(I26:I30)</f>
        <v>3.5</v>
      </c>
      <c r="J31" s="13">
        <f>AVERAGE(J26:J30)</f>
        <v>4.5</v>
      </c>
      <c r="L31" s="24" t="s">
        <v>50</v>
      </c>
      <c r="M31" s="25" t="s">
        <v>3</v>
      </c>
      <c r="N31" s="24">
        <f>AVERAGE(N26:N30)</f>
        <v>1</v>
      </c>
      <c r="O31" s="24">
        <f>AVERAGE(O26:O30)</f>
        <v>3</v>
      </c>
    </row>
    <row r="32" spans="2:15" ht="15.75" customHeight="1" thickTop="1" x14ac:dyDescent="0.25">
      <c r="C32" s="2"/>
      <c r="H32" s="2"/>
      <c r="M32" s="2"/>
    </row>
    <row r="33" spans="2:15" ht="15.75" customHeight="1" x14ac:dyDescent="0.25">
      <c r="C33" s="2"/>
      <c r="H33" s="2"/>
      <c r="M33" s="2"/>
    </row>
    <row r="34" spans="2:15" ht="20.25" customHeight="1" x14ac:dyDescent="0.35">
      <c r="B34" s="46" t="s">
        <v>0</v>
      </c>
      <c r="C34" s="46"/>
      <c r="D34" s="46"/>
      <c r="E34" s="46"/>
      <c r="G34" s="47" t="s">
        <v>38</v>
      </c>
      <c r="H34" s="47"/>
      <c r="I34" s="47"/>
      <c r="J34" s="47"/>
      <c r="L34" s="48" t="s">
        <v>5</v>
      </c>
      <c r="M34" s="48"/>
      <c r="N34" s="48"/>
      <c r="O34" s="48"/>
    </row>
    <row r="35" spans="2:15" ht="15.75" customHeight="1" x14ac:dyDescent="0.25">
      <c r="B35" s="11" t="s">
        <v>44</v>
      </c>
      <c r="C35" s="26" t="s">
        <v>6</v>
      </c>
      <c r="D35" s="11" t="s">
        <v>2</v>
      </c>
      <c r="E35" s="11" t="s">
        <v>17</v>
      </c>
      <c r="G35" s="27" t="s">
        <v>44</v>
      </c>
      <c r="H35" s="28" t="s">
        <v>6</v>
      </c>
      <c r="I35" s="27" t="s">
        <v>2</v>
      </c>
      <c r="J35" s="27" t="s">
        <v>17</v>
      </c>
      <c r="L35" s="33" t="s">
        <v>44</v>
      </c>
      <c r="M35" s="34" t="s">
        <v>6</v>
      </c>
      <c r="N35" s="33" t="s">
        <v>2</v>
      </c>
      <c r="O35" s="33" t="s">
        <v>17</v>
      </c>
    </row>
    <row r="36" spans="2:15" ht="30" x14ac:dyDescent="0.25">
      <c r="B36" s="5" t="s">
        <v>32</v>
      </c>
      <c r="C36" s="6" t="s">
        <v>37</v>
      </c>
      <c r="D36" s="5">
        <v>3</v>
      </c>
      <c r="E36" s="5">
        <v>3</v>
      </c>
      <c r="G36" s="29" t="s">
        <v>39</v>
      </c>
      <c r="H36" s="30" t="s">
        <v>13</v>
      </c>
      <c r="I36" s="29">
        <v>2</v>
      </c>
      <c r="J36" s="29">
        <v>1</v>
      </c>
      <c r="L36" s="35" t="s">
        <v>45</v>
      </c>
      <c r="M36" s="36" t="s">
        <v>15</v>
      </c>
      <c r="N36" s="35">
        <v>1</v>
      </c>
      <c r="O36" s="35">
        <v>6</v>
      </c>
    </row>
    <row r="37" spans="2:15" ht="45" x14ac:dyDescent="0.25">
      <c r="B37" s="5" t="s">
        <v>33</v>
      </c>
      <c r="C37" s="6" t="s">
        <v>53</v>
      </c>
      <c r="D37" s="5">
        <v>9</v>
      </c>
      <c r="E37" s="5">
        <v>2</v>
      </c>
      <c r="G37" s="29" t="s">
        <v>40</v>
      </c>
      <c r="H37" s="30" t="s">
        <v>14</v>
      </c>
      <c r="I37" s="29">
        <v>3</v>
      </c>
      <c r="J37" s="29">
        <v>2</v>
      </c>
      <c r="L37" s="35" t="s">
        <v>46</v>
      </c>
      <c r="M37" s="36"/>
      <c r="N37" s="35"/>
      <c r="O37" s="35"/>
    </row>
    <row r="38" spans="2:15" ht="15" x14ac:dyDescent="0.25">
      <c r="B38" s="5" t="s">
        <v>34</v>
      </c>
      <c r="C38" s="6"/>
      <c r="D38" s="5"/>
      <c r="E38" s="5"/>
      <c r="G38" s="29" t="s">
        <v>41</v>
      </c>
      <c r="H38" s="30"/>
      <c r="I38" s="29"/>
      <c r="J38" s="29"/>
      <c r="L38" s="35" t="s">
        <v>47</v>
      </c>
      <c r="M38" s="36"/>
      <c r="N38" s="35"/>
      <c r="O38" s="35"/>
    </row>
    <row r="39" spans="2:15" ht="15" x14ac:dyDescent="0.25">
      <c r="B39" s="5" t="s">
        <v>35</v>
      </c>
      <c r="C39" s="6"/>
      <c r="D39" s="5"/>
      <c r="E39" s="5"/>
      <c r="G39" s="29" t="s">
        <v>42</v>
      </c>
      <c r="H39" s="30"/>
      <c r="I39" s="29"/>
      <c r="J39" s="29"/>
      <c r="L39" s="35" t="s">
        <v>48</v>
      </c>
      <c r="M39" s="36"/>
      <c r="N39" s="35"/>
      <c r="O39" s="35"/>
    </row>
    <row r="40" spans="2:15" ht="15" x14ac:dyDescent="0.25">
      <c r="B40" s="5" t="s">
        <v>36</v>
      </c>
      <c r="C40" s="6"/>
      <c r="D40" s="5"/>
      <c r="E40" s="5"/>
      <c r="G40" s="29" t="s">
        <v>43</v>
      </c>
      <c r="H40" s="30"/>
      <c r="I40" s="29"/>
      <c r="J40" s="29"/>
      <c r="L40" s="35" t="s">
        <v>49</v>
      </c>
      <c r="M40" s="36"/>
      <c r="N40" s="35"/>
      <c r="O40" s="35"/>
    </row>
    <row r="41" spans="2:15" ht="15.75" customHeight="1" thickBot="1" x14ac:dyDescent="0.3">
      <c r="B41" s="15" t="s">
        <v>50</v>
      </c>
      <c r="C41" s="16" t="s">
        <v>0</v>
      </c>
      <c r="D41" s="15">
        <f>AVERAGE(D36:D40)</f>
        <v>6</v>
      </c>
      <c r="E41" s="15">
        <f>AVERAGE(E36:E40)</f>
        <v>2.5</v>
      </c>
      <c r="G41" s="31" t="s">
        <v>50</v>
      </c>
      <c r="H41" s="32" t="s">
        <v>4</v>
      </c>
      <c r="I41" s="31">
        <f>AVERAGE(I36:I40)</f>
        <v>2.5</v>
      </c>
      <c r="J41" s="31">
        <f>AVERAGE(J36:J40)</f>
        <v>1.5</v>
      </c>
      <c r="L41" s="37" t="s">
        <v>50</v>
      </c>
      <c r="M41" s="38" t="s">
        <v>5</v>
      </c>
      <c r="N41" s="37">
        <f>AVERAGE(N36:N40)</f>
        <v>1</v>
      </c>
      <c r="O41" s="37">
        <f>AVERAGE(O36:O40)</f>
        <v>6</v>
      </c>
    </row>
    <row r="42" spans="2:15" ht="15.75" customHeight="1" thickTop="1" x14ac:dyDescent="0.25"/>
  </sheetData>
  <mergeCells count="6">
    <mergeCell ref="B24:E24"/>
    <mergeCell ref="B34:E34"/>
    <mergeCell ref="G34:J34"/>
    <mergeCell ref="L34:O34"/>
    <mergeCell ref="L24:O24"/>
    <mergeCell ref="G24:J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Nichols</dc:creator>
  <cp:lastModifiedBy>Steven Nichols</cp:lastModifiedBy>
  <dcterms:created xsi:type="dcterms:W3CDTF">2022-07-06T16:58:14Z</dcterms:created>
  <dcterms:modified xsi:type="dcterms:W3CDTF">2022-09-14T22:01:04Z</dcterms:modified>
</cp:coreProperties>
</file>